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Οκτ-Απριλ Ydr.Etous 2017-2018 " sheetId="1" r:id="rId1"/>
  </sheets>
  <definedNames>
    <definedName name="_xlnm.Print_Area" localSheetId="0">'Οκτ-Απριλ Ydr.Etous 2017-2018 '!$A$1:$I$91</definedName>
  </definedNames>
  <calcPr calcId="125725"/>
</workbook>
</file>

<file path=xl/calcChain.xml><?xml version="1.0" encoding="utf-8"?>
<calcChain xmlns="http://schemas.openxmlformats.org/spreadsheetml/2006/main">
  <c r="B83" i="1"/>
  <c r="B69"/>
  <c r="B55"/>
  <c r="B41"/>
  <c r="B26"/>
  <c r="B12"/>
</calcChain>
</file>

<file path=xl/sharedStrings.xml><?xml version="1.0" encoding="utf-8"?>
<sst xmlns="http://schemas.openxmlformats.org/spreadsheetml/2006/main" count="164" uniqueCount="53">
  <si>
    <t>Δείκτης Ξηρασίας: Δείκτης Απορροής Υγρής Περιόδου (Οκτώβριος- Απρίλιος) του Υδρολογικού Έτους:</t>
  </si>
  <si>
    <t>2017/2018</t>
  </si>
  <si>
    <t>Υδρολογική Περιοχή 1: ΠΑΦΟΣ</t>
  </si>
  <si>
    <r>
      <t>ΕΙΣΡΟΕΣ ΑΝΑΦΟΡΑΣ ΦΡΑΓΜΑΤΟΣ ΚΑΝΝΑΒΙΟΥ (m</t>
    </r>
    <r>
      <rPr>
        <b/>
        <vertAlign val="superscript"/>
        <sz val="14"/>
        <color theme="1"/>
        <rFont val="Calibri"/>
        <family val="2"/>
        <charset val="161"/>
        <scheme val="minor"/>
      </rPr>
      <t>3</t>
    </r>
    <r>
      <rPr>
        <b/>
        <sz val="14"/>
        <color theme="1"/>
        <rFont val="Calibri"/>
        <family val="2"/>
        <charset val="161"/>
        <scheme val="minor"/>
      </rPr>
      <t>)*</t>
    </r>
  </si>
  <si>
    <t>Επίπεδο Επιφυλακής</t>
  </si>
  <si>
    <t>ΠΟΣΟΣΤΗΜΟΡΙΟ ΕΙΣΡΟΗΣ ΑΝΑΦΟΡΑΣ</t>
  </si>
  <si>
    <t>Οκτ. - Δεκ.</t>
  </si>
  <si>
    <t>Οκτ. - Ιαν.</t>
  </si>
  <si>
    <t>Οκτ. - Φεβ.</t>
  </si>
  <si>
    <t>Οκτ. - Μαρ.</t>
  </si>
  <si>
    <t>Οκτ. - Απρ.</t>
  </si>
  <si>
    <t>ΧΑΜΗΛΟ (ποσοστημόριο εισροής: 50% - 25% )</t>
  </si>
  <si>
    <t>ΜΕΤΡΙΟ (ποσοστημόριο εισροής: 25% - 15%)</t>
  </si>
  <si>
    <r>
      <t>ΥΨΗΛΟ (</t>
    </r>
    <r>
      <rPr>
        <b/>
        <sz val="11"/>
        <color theme="1"/>
        <rFont val="Calibri"/>
        <family val="2"/>
        <charset val="161"/>
        <scheme val="minor"/>
      </rPr>
      <t>ποσοστημόριο εισροής:</t>
    </r>
    <r>
      <rPr>
        <b/>
        <sz val="14"/>
        <color theme="1"/>
        <rFont val="Calibri"/>
        <family val="2"/>
        <charset val="161"/>
        <scheme val="minor"/>
      </rPr>
      <t xml:space="preserve"> 15% - 5%</t>
    </r>
    <r>
      <rPr>
        <b/>
        <sz val="11"/>
        <color theme="1"/>
        <rFont val="Calibri"/>
        <family val="2"/>
        <charset val="161"/>
        <scheme val="minor"/>
      </rPr>
      <t>)</t>
    </r>
  </si>
  <si>
    <r>
      <t>ΠΟΛΥ ΥΨΗΛΟ (</t>
    </r>
    <r>
      <rPr>
        <b/>
        <sz val="11"/>
        <color theme="1"/>
        <rFont val="Calibri"/>
        <family val="2"/>
        <charset val="161"/>
        <scheme val="minor"/>
      </rPr>
      <t>ποσοστημόριο εισροής κάτω του</t>
    </r>
    <r>
      <rPr>
        <b/>
        <sz val="14"/>
        <color theme="1"/>
        <rFont val="Calibri"/>
        <family val="2"/>
        <charset val="161"/>
        <scheme val="minor"/>
      </rPr>
      <t xml:space="preserve"> 5%</t>
    </r>
    <r>
      <rPr>
        <b/>
        <sz val="11"/>
        <color theme="1"/>
        <rFont val="Calibri"/>
        <family val="2"/>
        <charset val="161"/>
        <scheme val="minor"/>
      </rPr>
      <t>)</t>
    </r>
  </si>
  <si>
    <t>Φράγμα Κανναβιού</t>
  </si>
  <si>
    <t>Ποσοστημόριο Εισροής:</t>
  </si>
  <si>
    <t>50% - 25%</t>
  </si>
  <si>
    <r>
      <t xml:space="preserve"> </t>
    </r>
    <r>
      <rPr>
        <b/>
        <sz val="14"/>
        <color theme="1"/>
        <rFont val="Calibri"/>
        <family val="2"/>
        <charset val="161"/>
      </rPr>
      <t>&gt;50%</t>
    </r>
  </si>
  <si>
    <t>Επίπεδο Επιφυλακής:</t>
  </si>
  <si>
    <t>ΧΑΜΗΛΟ</t>
  </si>
  <si>
    <t>Δεν Ισχυεί</t>
  </si>
  <si>
    <t xml:space="preserve">Υδρολογική Περιοχή 2: ΠΟΛΙΣ ΧΡΥΣΟΧΟΥΣ </t>
  </si>
  <si>
    <r>
      <t>ΕΙΣΡΟΕΣ ΑΝΑΦΟΡΑΣ ΦΡΑΓΜΑΤΟΣ ΕΥΡΕΤΟΥ (m</t>
    </r>
    <r>
      <rPr>
        <b/>
        <vertAlign val="superscript"/>
        <sz val="14"/>
        <color theme="1"/>
        <rFont val="Calibri"/>
        <family val="2"/>
        <charset val="161"/>
        <scheme val="minor"/>
      </rPr>
      <t>3</t>
    </r>
    <r>
      <rPr>
        <b/>
        <sz val="14"/>
        <color theme="1"/>
        <rFont val="Calibri"/>
        <family val="2"/>
        <charset val="161"/>
        <scheme val="minor"/>
      </rPr>
      <t>)*</t>
    </r>
  </si>
  <si>
    <r>
      <t xml:space="preserve">ΧΑΜΗΛΟ </t>
    </r>
    <r>
      <rPr>
        <b/>
        <sz val="11"/>
        <color theme="1"/>
        <rFont val="Calibri"/>
        <family val="2"/>
        <charset val="161"/>
        <scheme val="minor"/>
      </rPr>
      <t>(ποσοστημόριο</t>
    </r>
    <r>
      <rPr>
        <b/>
        <sz val="14"/>
        <color theme="1"/>
        <rFont val="Calibri"/>
        <family val="2"/>
        <charset val="161"/>
        <scheme val="minor"/>
      </rPr>
      <t xml:space="preserve"> </t>
    </r>
    <r>
      <rPr>
        <b/>
        <sz val="11"/>
        <color theme="1"/>
        <rFont val="Calibri"/>
        <family val="2"/>
        <charset val="161"/>
        <scheme val="minor"/>
      </rPr>
      <t>εισροής:</t>
    </r>
    <r>
      <rPr>
        <b/>
        <sz val="14"/>
        <color theme="1"/>
        <rFont val="Calibri"/>
        <family val="2"/>
        <charset val="161"/>
        <scheme val="minor"/>
      </rPr>
      <t xml:space="preserve"> 50% - 25%</t>
    </r>
    <r>
      <rPr>
        <b/>
        <sz val="11"/>
        <color theme="1"/>
        <rFont val="Calibri"/>
        <family val="2"/>
        <charset val="161"/>
        <scheme val="minor"/>
      </rPr>
      <t xml:space="preserve"> )</t>
    </r>
  </si>
  <si>
    <r>
      <t>ΜΕΤΡΙΟ (</t>
    </r>
    <r>
      <rPr>
        <b/>
        <sz val="11"/>
        <color theme="1"/>
        <rFont val="Calibri"/>
        <family val="2"/>
        <charset val="161"/>
        <scheme val="minor"/>
      </rPr>
      <t xml:space="preserve">ποσοστημόριο εισροής: </t>
    </r>
    <r>
      <rPr>
        <b/>
        <sz val="14"/>
        <color theme="1"/>
        <rFont val="Calibri"/>
        <family val="2"/>
        <charset val="161"/>
        <scheme val="minor"/>
      </rPr>
      <t>25% - 15%</t>
    </r>
    <r>
      <rPr>
        <b/>
        <sz val="11"/>
        <color theme="1"/>
        <rFont val="Calibri"/>
        <family val="2"/>
        <charset val="161"/>
        <scheme val="minor"/>
      </rPr>
      <t>)</t>
    </r>
  </si>
  <si>
    <t xml:space="preserve"> Φράγμα Ευρέτου</t>
  </si>
  <si>
    <t>Υδρολογική Περιοχή 3: ΜΟΡΦΟΥ</t>
  </si>
  <si>
    <r>
      <t>ΡΟΕΣ ΑΝΑΦΟΡΑΣ ΥΔΡΟΜΕΤΡΙΚΟΥ ΣΤΑΘΜΟΥ 3-7-1-50 (m</t>
    </r>
    <r>
      <rPr>
        <b/>
        <vertAlign val="superscript"/>
        <sz val="14"/>
        <color theme="1"/>
        <rFont val="Calibri"/>
        <family val="2"/>
        <charset val="161"/>
        <scheme val="minor"/>
      </rPr>
      <t>3</t>
    </r>
    <r>
      <rPr>
        <b/>
        <sz val="14"/>
        <color theme="1"/>
        <rFont val="Calibri"/>
        <family val="2"/>
        <charset val="161"/>
        <scheme val="minor"/>
      </rPr>
      <t>)*</t>
    </r>
  </si>
  <si>
    <t>ΠΟΣΟΣΤΗΜΟΡΙΟ ΡΟΗΣ ΑΝΑΦΟΡΑΣ</t>
  </si>
  <si>
    <t xml:space="preserve">                          Υδρομετρικός σταθμός</t>
  </si>
  <si>
    <t>Περιστερώνα - Γεφύρι Παναγιάς: 3-7-1-50</t>
  </si>
  <si>
    <t>Ποσοστημόριο Ροής:</t>
  </si>
  <si>
    <t>&lt;5%</t>
  </si>
  <si>
    <t>25%-15%</t>
  </si>
  <si>
    <t>15%-5%</t>
  </si>
  <si>
    <t xml:space="preserve">ΠΟΛΥ ΥΨΗΛΟ </t>
  </si>
  <si>
    <t>ΜΕΤΡΙΟ</t>
  </si>
  <si>
    <t>ΥΨΗΛΟ</t>
  </si>
  <si>
    <t>Υδρολογική Περιοχή 6: ΛΕΥΚΩΣΙΑ</t>
  </si>
  <si>
    <r>
      <t>ΡΟΕΣ ΑΝΑΦΟΡΑΣ ΥΔΡΟΜΕΤΡΙΚΟΥ ΣΤΑΘΜΟΥ 6-1-1-80 (m</t>
    </r>
    <r>
      <rPr>
        <b/>
        <vertAlign val="superscript"/>
        <sz val="14"/>
        <color theme="1"/>
        <rFont val="Calibri"/>
        <family val="2"/>
        <charset val="161"/>
        <scheme val="minor"/>
      </rPr>
      <t>3</t>
    </r>
    <r>
      <rPr>
        <b/>
        <sz val="14"/>
        <color theme="1"/>
        <rFont val="Calibri"/>
        <family val="2"/>
        <charset val="161"/>
        <scheme val="minor"/>
      </rPr>
      <t>)*</t>
    </r>
  </si>
  <si>
    <t xml:space="preserve">                                 Υδρομετρικός σταθμός</t>
  </si>
  <si>
    <t xml:space="preserve">                    Άγιος Ονούφριος - Καμπιά: 6-1-1-80</t>
  </si>
  <si>
    <t>Υδρολογική Περιοχή 8: ΛΑΡΝΑΚΑ</t>
  </si>
  <si>
    <r>
      <t>ΕΙΣΡΟΕΣ ΑΝΑΦΟΡΑΣ ΦΡΑΓΜΑΤΟΣ ΚΑΛΑΒΑΣΟΥ (m</t>
    </r>
    <r>
      <rPr>
        <b/>
        <vertAlign val="superscript"/>
        <sz val="14"/>
        <color theme="1"/>
        <rFont val="Calibri"/>
        <family val="2"/>
        <charset val="161"/>
        <scheme val="minor"/>
      </rPr>
      <t>3</t>
    </r>
    <r>
      <rPr>
        <b/>
        <sz val="14"/>
        <color theme="1"/>
        <rFont val="Calibri"/>
        <family val="2"/>
        <charset val="161"/>
        <scheme val="minor"/>
      </rPr>
      <t>)*</t>
    </r>
  </si>
  <si>
    <t>Φράγμα Καλαβασού</t>
  </si>
  <si>
    <t>Υδρολογική Περιοχή 9: ΛΕΜΕΣΟΣ</t>
  </si>
  <si>
    <r>
      <t>ΕΙΣΡΟΕΣ ΑΝΑΦΟΡΑΣ ΦΡΑΓΜΑΤΟΣ ΚΟΥΡΗ (m</t>
    </r>
    <r>
      <rPr>
        <b/>
        <vertAlign val="superscript"/>
        <sz val="14"/>
        <color theme="1"/>
        <rFont val="Calibri"/>
        <family val="2"/>
        <charset val="161"/>
        <scheme val="minor"/>
      </rPr>
      <t>3</t>
    </r>
    <r>
      <rPr>
        <b/>
        <sz val="14"/>
        <color theme="1"/>
        <rFont val="Calibri"/>
        <family val="2"/>
        <charset val="161"/>
        <scheme val="minor"/>
      </rPr>
      <t>)*</t>
    </r>
  </si>
  <si>
    <t>Φράγμα Κούρη</t>
  </si>
  <si>
    <t>* Χρονοσειρά αναφοράς από Υδρολογικό έτος 1970/1971 μέχρι  το υδρολογικό έτος 2009/2010</t>
  </si>
  <si>
    <t>ΥΠΗΡΕΣΙΑ ΥΔΡΟΛΟΓΙΑΣ &amp; ΥΔΡΟΓΕΩΛΟΓΙΑΣ</t>
  </si>
  <si>
    <t>ΤΜΗΜΑ ΑΝΑΠΤΥΞΕΩΣ ΥΔΑΤΩΝ</t>
  </si>
  <si>
    <t>Ετοιμάστηκε από: Σπυρούλλα Αναστασίου, Τεχνικό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</si>
</sst>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6"/>
      <color theme="1"/>
      <name val="Calibri"/>
      <family val="2"/>
      <charset val="161"/>
      <scheme val="minor"/>
    </font>
    <font>
      <b/>
      <u/>
      <sz val="16"/>
      <color rgb="FFFF0000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vertAlign val="superscript"/>
      <sz val="14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1"/>
      <color theme="1"/>
      <name val="Cambria"/>
      <family val="1"/>
      <charset val="161"/>
      <scheme val="major"/>
    </font>
    <font>
      <b/>
      <sz val="14"/>
      <color theme="3" tint="-0.499984740745262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</font>
    <font>
      <sz val="13"/>
      <color theme="1"/>
      <name val="Calibri"/>
      <family val="2"/>
      <charset val="161"/>
      <scheme val="minor"/>
    </font>
    <font>
      <sz val="12"/>
      <color theme="1"/>
      <name val="Calibri"/>
      <family val="2"/>
      <scheme val="minor"/>
    </font>
    <font>
      <sz val="10"/>
      <name val="Hellas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/>
  </cellStyleXfs>
  <cellXfs count="98">
    <xf numFmtId="0" fontId="0" fillId="0" borderId="0" xfId="0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/>
    <xf numFmtId="0" fontId="0" fillId="0" borderId="0" xfId="0" applyFill="1"/>
    <xf numFmtId="2" fontId="0" fillId="0" borderId="0" xfId="0" applyNumberFormat="1" applyBorder="1"/>
    <xf numFmtId="2" fontId="0" fillId="0" borderId="1" xfId="0" applyNumberForma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/>
    <xf numFmtId="0" fontId="9" fillId="0" borderId="0" xfId="0" applyFont="1"/>
    <xf numFmtId="0" fontId="8" fillId="4" borderId="2" xfId="0" applyFont="1" applyFill="1" applyBorder="1" applyAlignment="1">
      <alignment horizontal="left"/>
    </xf>
    <xf numFmtId="3" fontId="9" fillId="0" borderId="2" xfId="0" applyNumberFormat="1" applyFont="1" applyBorder="1" applyAlignment="1">
      <alignment horizontal="center"/>
    </xf>
    <xf numFmtId="9" fontId="8" fillId="0" borderId="0" xfId="0" applyNumberFormat="1" applyFont="1" applyFill="1" applyAlignment="1">
      <alignment horizontal="center"/>
    </xf>
    <xf numFmtId="3" fontId="10" fillId="0" borderId="0" xfId="0" applyNumberFormat="1" applyFont="1" applyFill="1"/>
    <xf numFmtId="0" fontId="8" fillId="5" borderId="2" xfId="0" applyFont="1" applyFill="1" applyBorder="1" applyAlignment="1">
      <alignment horizontal="left"/>
    </xf>
    <xf numFmtId="0" fontId="8" fillId="6" borderId="2" xfId="0" applyFont="1" applyFill="1" applyBorder="1" applyAlignment="1">
      <alignment horizontal="left"/>
    </xf>
    <xf numFmtId="0" fontId="8" fillId="7" borderId="2" xfId="0" applyFont="1" applyFill="1" applyBorder="1" applyAlignment="1">
      <alignment horizontal="left"/>
    </xf>
    <xf numFmtId="3" fontId="9" fillId="0" borderId="8" xfId="0" applyNumberFormat="1" applyFont="1" applyBorder="1" applyAlignment="1">
      <alignment horizontal="center"/>
    </xf>
    <xf numFmtId="0" fontId="5" fillId="0" borderId="8" xfId="0" applyFont="1" applyFill="1" applyBorder="1" applyAlignment="1"/>
    <xf numFmtId="0" fontId="9" fillId="0" borderId="2" xfId="0" applyFont="1" applyBorder="1"/>
    <xf numFmtId="0" fontId="9" fillId="0" borderId="5" xfId="0" applyFont="1" applyBorder="1"/>
    <xf numFmtId="0" fontId="8" fillId="0" borderId="9" xfId="0" applyFont="1" applyBorder="1" applyAlignment="1">
      <alignment horizontal="right"/>
    </xf>
    <xf numFmtId="3" fontId="11" fillId="8" borderId="10" xfId="0" applyNumberFormat="1" applyFont="1" applyFill="1" applyBorder="1" applyAlignment="1">
      <alignment horizontal="center" vertical="center"/>
    </xf>
    <xf numFmtId="3" fontId="5" fillId="8" borderId="2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10" xfId="0" applyBorder="1"/>
    <xf numFmtId="0" fontId="12" fillId="3" borderId="4" xfId="0" applyFont="1" applyFill="1" applyBorder="1"/>
    <xf numFmtId="0" fontId="5" fillId="3" borderId="5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0" fillId="0" borderId="9" xfId="0" applyBorder="1"/>
    <xf numFmtId="4" fontId="0" fillId="0" borderId="0" xfId="0" applyNumberFormat="1" applyBorder="1"/>
    <xf numFmtId="0" fontId="0" fillId="0" borderId="11" xfId="0" applyBorder="1"/>
    <xf numFmtId="0" fontId="0" fillId="9" borderId="0" xfId="0" applyFill="1" applyBorder="1"/>
    <xf numFmtId="4" fontId="0" fillId="9" borderId="0" xfId="0" applyNumberFormat="1" applyFill="1" applyBorder="1"/>
    <xf numFmtId="4" fontId="0" fillId="0" borderId="0" xfId="0" applyNumberFormat="1" applyFill="1" applyBorder="1"/>
    <xf numFmtId="0" fontId="5" fillId="3" borderId="2" xfId="0" applyFont="1" applyFill="1" applyBorder="1" applyAlignment="1">
      <alignment horizontal="left"/>
    </xf>
    <xf numFmtId="0" fontId="14" fillId="0" borderId="0" xfId="0" applyFont="1" applyFill="1" applyBorder="1"/>
    <xf numFmtId="0" fontId="7" fillId="0" borderId="0" xfId="0" applyFont="1" applyFill="1" applyBorder="1" applyAlignment="1"/>
    <xf numFmtId="0" fontId="14" fillId="0" borderId="0" xfId="0" applyFont="1"/>
    <xf numFmtId="0" fontId="0" fillId="0" borderId="8" xfId="0" applyBorder="1"/>
    <xf numFmtId="3" fontId="11" fillId="8" borderId="2" xfId="0" applyNumberFormat="1" applyFont="1" applyFill="1" applyBorder="1" applyAlignment="1">
      <alignment horizontal="center"/>
    </xf>
    <xf numFmtId="0" fontId="15" fillId="0" borderId="0" xfId="0" applyFont="1" applyBorder="1"/>
    <xf numFmtId="0" fontId="15" fillId="0" borderId="11" xfId="0" applyFont="1" applyBorder="1"/>
    <xf numFmtId="0" fontId="5" fillId="0" borderId="2" xfId="0" applyFont="1" applyBorder="1" applyAlignment="1">
      <alignment horizontal="center"/>
    </xf>
    <xf numFmtId="0" fontId="12" fillId="0" borderId="2" xfId="0" applyFont="1" applyBorder="1"/>
    <xf numFmtId="0" fontId="8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9" fillId="0" borderId="0" xfId="0" applyFont="1" applyBorder="1"/>
    <xf numFmtId="0" fontId="9" fillId="0" borderId="11" xfId="0" applyFont="1" applyBorder="1"/>
    <xf numFmtId="0" fontId="8" fillId="10" borderId="2" xfId="0" applyFont="1" applyFill="1" applyBorder="1" applyAlignment="1">
      <alignment horizontal="left"/>
    </xf>
    <xf numFmtId="0" fontId="0" fillId="0" borderId="6" xfId="0" applyBorder="1"/>
    <xf numFmtId="0" fontId="0" fillId="0" borderId="0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0" xfId="0" applyFill="1" applyBorder="1" applyAlignment="1"/>
    <xf numFmtId="14" fontId="0" fillId="0" borderId="9" xfId="0" applyNumberFormat="1" applyFill="1" applyBorder="1" applyAlignment="1">
      <alignment horizontal="left"/>
    </xf>
    <xf numFmtId="0" fontId="15" fillId="0" borderId="10" xfId="0" applyFont="1" applyBorder="1" applyAlignment="1">
      <alignment vertical="top"/>
    </xf>
    <xf numFmtId="0" fontId="5" fillId="0" borderId="2" xfId="0" applyFont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9" fontId="9" fillId="0" borderId="4" xfId="0" applyNumberFormat="1" applyFont="1" applyFill="1" applyBorder="1" applyAlignment="1">
      <alignment horizontal="center"/>
    </xf>
    <xf numFmtId="9" fontId="9" fillId="0" borderId="5" xfId="0" applyNumberFormat="1" applyFont="1" applyFill="1" applyBorder="1" applyAlignment="1">
      <alignment horizontal="center"/>
    </xf>
    <xf numFmtId="9" fontId="9" fillId="0" borderId="6" xfId="0" applyNumberFormat="1" applyFont="1" applyFill="1" applyBorder="1" applyAlignment="1">
      <alignment horizontal="center"/>
    </xf>
    <xf numFmtId="9" fontId="9" fillId="0" borderId="7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3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 vertical="center"/>
    </xf>
    <xf numFmtId="0" fontId="12" fillId="0" borderId="4" xfId="0" applyFont="1" applyFill="1" applyBorder="1" applyAlignment="1"/>
    <xf numFmtId="0" fontId="12" fillId="0" borderId="5" xfId="0" applyFont="1" applyFill="1" applyBorder="1" applyAlignment="1"/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9" fontId="9" fillId="0" borderId="3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96"/>
  <sheetViews>
    <sheetView tabSelected="1" workbookViewId="0">
      <selection activeCell="A99" sqref="A99"/>
    </sheetView>
  </sheetViews>
  <sheetFormatPr defaultRowHeight="15"/>
  <cols>
    <col min="1" max="1" width="49.85546875" customWidth="1"/>
    <col min="2" max="2" width="8.5703125" customWidth="1"/>
    <col min="3" max="3" width="8.7109375" customWidth="1"/>
    <col min="4" max="4" width="29.28515625" customWidth="1"/>
    <col min="5" max="5" width="15.28515625" customWidth="1"/>
    <col min="6" max="6" width="15.85546875" customWidth="1"/>
    <col min="7" max="7" width="16.140625" customWidth="1"/>
    <col min="8" max="8" width="14" customWidth="1"/>
    <col min="9" max="9" width="15.28515625" customWidth="1"/>
    <col min="10" max="10" width="25.7109375" style="5" customWidth="1"/>
    <col min="11" max="11" width="39" bestFit="1" customWidth="1"/>
    <col min="12" max="12" width="10.140625" bestFit="1" customWidth="1"/>
    <col min="13" max="16" width="11.7109375" bestFit="1" customWidth="1"/>
  </cols>
  <sheetData>
    <row r="1" spans="1:16" ht="26.25" customHeight="1">
      <c r="A1" s="73" t="s">
        <v>0</v>
      </c>
      <c r="B1" s="73"/>
      <c r="C1" s="73"/>
      <c r="D1" s="73"/>
      <c r="E1" s="73"/>
      <c r="F1" s="73"/>
      <c r="G1" s="73"/>
      <c r="H1" s="1" t="s">
        <v>1</v>
      </c>
      <c r="I1" s="2"/>
      <c r="J1" s="3"/>
      <c r="K1" s="4"/>
      <c r="L1" s="4"/>
      <c r="M1" s="4"/>
      <c r="N1" s="4"/>
      <c r="O1" s="4"/>
      <c r="P1" s="4"/>
    </row>
    <row r="2" spans="1:16" hidden="1"/>
    <row r="3" spans="1:16">
      <c r="A3" s="6"/>
    </row>
    <row r="4" spans="1:16">
      <c r="A4" s="7"/>
      <c r="B4" s="3"/>
      <c r="C4" s="3"/>
      <c r="D4" s="3"/>
      <c r="E4" s="3"/>
      <c r="F4" s="3"/>
      <c r="G4" s="3"/>
      <c r="H4" s="3"/>
      <c r="I4" s="3"/>
      <c r="J4" s="3"/>
    </row>
    <row r="5" spans="1:16" ht="20.25" customHeight="1">
      <c r="A5" s="8" t="s">
        <v>2</v>
      </c>
      <c r="B5" s="74" t="s">
        <v>3</v>
      </c>
      <c r="C5" s="75"/>
      <c r="D5" s="75"/>
      <c r="E5" s="75"/>
      <c r="F5" s="75"/>
      <c r="G5" s="75"/>
      <c r="H5" s="75"/>
      <c r="I5" s="76"/>
      <c r="K5" s="5"/>
      <c r="L5" s="77"/>
      <c r="M5" s="77"/>
      <c r="N5" s="77"/>
      <c r="O5" s="77"/>
      <c r="P5" s="77"/>
    </row>
    <row r="6" spans="1:16" s="13" customFormat="1" ht="17.25">
      <c r="A6" s="9" t="s">
        <v>4</v>
      </c>
      <c r="B6" s="78" t="s">
        <v>5</v>
      </c>
      <c r="C6" s="78"/>
      <c r="D6" s="79"/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1"/>
      <c r="K6" s="12"/>
      <c r="L6" s="12"/>
      <c r="M6" s="12"/>
      <c r="N6" s="12"/>
      <c r="O6" s="12"/>
      <c r="P6" s="12"/>
    </row>
    <row r="7" spans="1:16" ht="15.75">
      <c r="A7" s="14" t="s">
        <v>11</v>
      </c>
      <c r="B7" s="80">
        <v>0.5</v>
      </c>
      <c r="C7" s="80"/>
      <c r="D7" s="81"/>
      <c r="E7" s="15">
        <v>179000</v>
      </c>
      <c r="F7" s="15">
        <v>1521000</v>
      </c>
      <c r="G7" s="15">
        <v>2747000</v>
      </c>
      <c r="H7" s="15">
        <v>4369000</v>
      </c>
      <c r="I7" s="15">
        <v>5469000</v>
      </c>
      <c r="J7" s="3"/>
      <c r="K7" s="16"/>
      <c r="L7" s="17"/>
      <c r="M7" s="17"/>
      <c r="N7" s="17"/>
      <c r="O7" s="17"/>
      <c r="P7" s="17"/>
    </row>
    <row r="8" spans="1:16" ht="15.75">
      <c r="A8" s="18" t="s">
        <v>12</v>
      </c>
      <c r="B8" s="80">
        <v>0.25</v>
      </c>
      <c r="C8" s="80"/>
      <c r="D8" s="81"/>
      <c r="E8" s="15">
        <v>47000</v>
      </c>
      <c r="F8" s="15">
        <v>279000</v>
      </c>
      <c r="G8" s="15">
        <v>832000</v>
      </c>
      <c r="H8" s="15">
        <v>1984000</v>
      </c>
      <c r="I8" s="15">
        <v>2500000</v>
      </c>
      <c r="J8" s="3"/>
      <c r="K8" s="16"/>
      <c r="L8" s="17"/>
      <c r="M8" s="17"/>
      <c r="N8" s="17"/>
      <c r="O8" s="17"/>
      <c r="P8" s="17"/>
    </row>
    <row r="9" spans="1:16" ht="18.75">
      <c r="A9" s="19" t="s">
        <v>13</v>
      </c>
      <c r="B9" s="82">
        <v>0.15</v>
      </c>
      <c r="C9" s="82"/>
      <c r="D9" s="83"/>
      <c r="E9" s="15">
        <v>27000</v>
      </c>
      <c r="F9" s="15">
        <v>157000</v>
      </c>
      <c r="G9" s="15">
        <v>580000</v>
      </c>
      <c r="H9" s="15">
        <v>1080000</v>
      </c>
      <c r="I9" s="15">
        <v>1401000</v>
      </c>
      <c r="J9" s="3"/>
      <c r="K9" s="16"/>
      <c r="L9" s="17"/>
      <c r="M9" s="17"/>
      <c r="N9" s="17"/>
      <c r="O9" s="17"/>
      <c r="P9" s="17"/>
    </row>
    <row r="10" spans="1:16" ht="18.75">
      <c r="A10" s="20" t="s">
        <v>14</v>
      </c>
      <c r="B10" s="82">
        <v>0.05</v>
      </c>
      <c r="C10" s="80"/>
      <c r="D10" s="81"/>
      <c r="E10" s="21">
        <v>9000</v>
      </c>
      <c r="F10" s="21">
        <v>37000</v>
      </c>
      <c r="G10" s="21">
        <v>88000</v>
      </c>
      <c r="H10" s="21">
        <v>237000</v>
      </c>
      <c r="I10" s="21">
        <v>336000</v>
      </c>
      <c r="J10" s="3"/>
      <c r="K10" s="16"/>
      <c r="L10" s="17"/>
      <c r="M10" s="17"/>
      <c r="N10" s="17"/>
      <c r="O10" s="17"/>
      <c r="P10" s="17"/>
    </row>
    <row r="11" spans="1:16" ht="18.75">
      <c r="A11" s="22"/>
      <c r="B11" s="84"/>
      <c r="C11" s="85"/>
      <c r="D11" s="86"/>
      <c r="E11" s="23"/>
      <c r="F11" s="23"/>
      <c r="G11" s="23"/>
      <c r="H11" s="23"/>
      <c r="I11" s="24"/>
      <c r="J11" s="3"/>
      <c r="K11" s="5"/>
      <c r="L11" s="5"/>
      <c r="M11" s="5"/>
      <c r="N11" s="5"/>
      <c r="O11" s="5"/>
      <c r="P11" s="5"/>
    </row>
    <row r="12" spans="1:16" ht="18.75">
      <c r="A12" s="25" t="s">
        <v>15</v>
      </c>
      <c r="B12" s="87" t="str">
        <f>"Εισροές υδρολογικού έτους "&amp;$H$1&amp;" (m3):"</f>
        <v>Εισροές υδρολογικού έτους 2017/2018 (m3):</v>
      </c>
      <c r="C12" s="88"/>
      <c r="D12" s="89"/>
      <c r="E12" s="26">
        <v>61000</v>
      </c>
      <c r="F12" s="27">
        <v>2106000</v>
      </c>
      <c r="G12" s="27">
        <v>2728000</v>
      </c>
      <c r="H12" s="27">
        <v>3264000</v>
      </c>
      <c r="I12" s="27">
        <v>3459000</v>
      </c>
      <c r="J12" s="3"/>
    </row>
    <row r="13" spans="1:16" ht="18.75">
      <c r="A13" s="28"/>
      <c r="B13" s="90" t="s">
        <v>16</v>
      </c>
      <c r="C13" s="91"/>
      <c r="D13" s="92"/>
      <c r="E13" s="29" t="s">
        <v>17</v>
      </c>
      <c r="F13" s="29" t="s">
        <v>18</v>
      </c>
      <c r="G13" s="29" t="s">
        <v>17</v>
      </c>
      <c r="H13" s="29" t="s">
        <v>17</v>
      </c>
      <c r="I13" s="50" t="s">
        <v>17</v>
      </c>
      <c r="J13" s="3"/>
    </row>
    <row r="14" spans="1:16" ht="18.75">
      <c r="A14" s="31"/>
      <c r="B14" s="32"/>
      <c r="C14" s="32"/>
      <c r="D14" s="33" t="s">
        <v>19</v>
      </c>
      <c r="E14" s="34" t="s">
        <v>20</v>
      </c>
      <c r="F14" s="30" t="s">
        <v>21</v>
      </c>
      <c r="G14" s="34" t="s">
        <v>20</v>
      </c>
      <c r="H14" s="34" t="s">
        <v>20</v>
      </c>
      <c r="I14" s="34" t="s">
        <v>20</v>
      </c>
      <c r="J14" s="3"/>
      <c r="M14" s="35"/>
      <c r="N14" s="35"/>
      <c r="O14" s="35"/>
    </row>
    <row r="15" spans="1:16" ht="15.75" hidden="1">
      <c r="A15" s="36"/>
      <c r="B15" s="4"/>
      <c r="C15" s="4"/>
      <c r="D15" s="4"/>
      <c r="E15" s="4"/>
      <c r="F15" s="4"/>
      <c r="G15" s="37"/>
      <c r="H15" s="10"/>
      <c r="I15" s="38"/>
      <c r="J15" s="3"/>
      <c r="M15" s="3"/>
      <c r="N15" s="3"/>
      <c r="O15" s="3"/>
    </row>
    <row r="16" spans="1:16" s="4" customFormat="1" ht="15" customHeight="1">
      <c r="G16" s="37"/>
      <c r="J16" s="3"/>
      <c r="M16" s="35"/>
      <c r="N16" s="35"/>
      <c r="O16" s="35"/>
    </row>
    <row r="17" spans="1:15" s="4" customFormat="1" ht="9.75" customHeight="1">
      <c r="A17" s="39"/>
      <c r="B17" s="39"/>
      <c r="C17" s="39"/>
      <c r="D17" s="39"/>
      <c r="E17" s="39"/>
      <c r="F17" s="39"/>
      <c r="G17" s="40"/>
      <c r="H17" s="39"/>
      <c r="I17" s="39"/>
      <c r="J17" s="3"/>
      <c r="M17" s="35"/>
      <c r="N17" s="35"/>
      <c r="O17" s="35"/>
    </row>
    <row r="18" spans="1:15" s="4" customFormat="1" ht="15" customHeight="1">
      <c r="A18" s="3"/>
      <c r="B18" s="3"/>
      <c r="C18" s="3"/>
      <c r="D18" s="3"/>
      <c r="E18" s="3"/>
      <c r="F18" s="3"/>
      <c r="G18" s="41"/>
      <c r="H18" s="3"/>
      <c r="I18" s="3"/>
      <c r="J18" s="3"/>
      <c r="M18" s="35"/>
      <c r="N18" s="35"/>
      <c r="O18" s="35"/>
    </row>
    <row r="19" spans="1:15" ht="21" customHeight="1">
      <c r="A19" s="42" t="s">
        <v>22</v>
      </c>
      <c r="B19" s="70" t="s">
        <v>23</v>
      </c>
      <c r="C19" s="71"/>
      <c r="D19" s="71"/>
      <c r="E19" s="71"/>
      <c r="F19" s="71"/>
      <c r="G19" s="71"/>
      <c r="H19" s="71"/>
      <c r="I19" s="72"/>
      <c r="J19" s="3"/>
      <c r="K19" s="35"/>
      <c r="M19" s="35"/>
      <c r="N19" s="35"/>
      <c r="O19" s="35"/>
    </row>
    <row r="20" spans="1:15" s="45" customFormat="1" ht="17.25">
      <c r="A20" s="9" t="s">
        <v>4</v>
      </c>
      <c r="B20" s="78" t="s">
        <v>5</v>
      </c>
      <c r="C20" s="78"/>
      <c r="D20" s="79"/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43"/>
      <c r="K20" s="44"/>
      <c r="M20" s="44"/>
      <c r="N20" s="44"/>
      <c r="O20" s="44"/>
    </row>
    <row r="21" spans="1:15" ht="18.75">
      <c r="A21" s="14" t="s">
        <v>24</v>
      </c>
      <c r="B21" s="80">
        <v>0.5</v>
      </c>
      <c r="C21" s="80"/>
      <c r="D21" s="81"/>
      <c r="E21" s="15">
        <v>84000</v>
      </c>
      <c r="F21" s="15">
        <v>1061000</v>
      </c>
      <c r="G21" s="15">
        <v>2351000</v>
      </c>
      <c r="H21" s="15">
        <v>3838000</v>
      </c>
      <c r="I21" s="15">
        <v>4686000</v>
      </c>
      <c r="J21" s="3"/>
      <c r="K21" s="35"/>
    </row>
    <row r="22" spans="1:15" ht="18.75" customHeight="1">
      <c r="A22" s="18" t="s">
        <v>25</v>
      </c>
      <c r="B22" s="80">
        <v>0.25</v>
      </c>
      <c r="C22" s="80"/>
      <c r="D22" s="81"/>
      <c r="E22" s="15">
        <v>4750</v>
      </c>
      <c r="F22" s="15">
        <v>205000</v>
      </c>
      <c r="G22" s="15">
        <v>1162000</v>
      </c>
      <c r="H22" s="15">
        <v>1992000</v>
      </c>
      <c r="I22" s="15">
        <v>2155000</v>
      </c>
      <c r="J22" s="3"/>
      <c r="K22" s="35"/>
    </row>
    <row r="23" spans="1:15" ht="18.75" customHeight="1">
      <c r="A23" s="19" t="s">
        <v>13</v>
      </c>
      <c r="B23" s="82">
        <v>0.15</v>
      </c>
      <c r="C23" s="82"/>
      <c r="D23" s="83"/>
      <c r="E23" s="15">
        <v>0</v>
      </c>
      <c r="F23" s="15">
        <v>102000</v>
      </c>
      <c r="G23" s="15">
        <v>551000</v>
      </c>
      <c r="H23" s="15">
        <v>1346000</v>
      </c>
      <c r="I23" s="15">
        <v>1568000</v>
      </c>
      <c r="J23" s="3"/>
      <c r="K23" s="35"/>
    </row>
    <row r="24" spans="1:15" ht="18.75" customHeight="1">
      <c r="A24" s="20" t="s">
        <v>14</v>
      </c>
      <c r="B24" s="82">
        <v>0.05</v>
      </c>
      <c r="C24" s="80"/>
      <c r="D24" s="81"/>
      <c r="E24" s="15">
        <v>0</v>
      </c>
      <c r="F24" s="15">
        <v>52000</v>
      </c>
      <c r="G24" s="15">
        <v>240000</v>
      </c>
      <c r="H24" s="15">
        <v>423000</v>
      </c>
      <c r="I24" s="15">
        <v>695000</v>
      </c>
      <c r="J24" s="3"/>
      <c r="K24" s="35"/>
    </row>
    <row r="25" spans="1:15" ht="15.75">
      <c r="A25" s="46"/>
      <c r="B25" s="93"/>
      <c r="C25" s="94"/>
      <c r="D25" s="95"/>
      <c r="E25" s="23"/>
      <c r="F25" s="23"/>
      <c r="G25" s="23"/>
      <c r="H25" s="23"/>
      <c r="I25" s="23"/>
      <c r="J25" s="3"/>
    </row>
    <row r="26" spans="1:15" ht="18.75">
      <c r="A26" s="25" t="s">
        <v>26</v>
      </c>
      <c r="B26" s="87" t="str">
        <f>"Εισροές υδρολογικού έτους "&amp;$H$1&amp;" (m3):"</f>
        <v>Εισροές υδρολογικού έτους 2017/2018 (m3):</v>
      </c>
      <c r="C26" s="88"/>
      <c r="D26" s="89"/>
      <c r="E26" s="47">
        <v>24000</v>
      </c>
      <c r="F26" s="27">
        <v>2238000</v>
      </c>
      <c r="G26" s="27">
        <v>3161000</v>
      </c>
      <c r="H26" s="27">
        <v>3595000</v>
      </c>
      <c r="I26" s="47">
        <v>3640000</v>
      </c>
      <c r="J26" s="3"/>
    </row>
    <row r="27" spans="1:15" ht="18.75">
      <c r="A27" s="36"/>
      <c r="B27" s="90" t="s">
        <v>16</v>
      </c>
      <c r="C27" s="91"/>
      <c r="D27" s="92"/>
      <c r="E27" s="29" t="s">
        <v>17</v>
      </c>
      <c r="F27" s="29" t="s">
        <v>18</v>
      </c>
      <c r="G27" s="29" t="s">
        <v>18</v>
      </c>
      <c r="H27" s="29" t="s">
        <v>17</v>
      </c>
      <c r="I27" s="50" t="s">
        <v>17</v>
      </c>
      <c r="J27" s="3"/>
    </row>
    <row r="28" spans="1:15" ht="18.75">
      <c r="A28" s="31"/>
      <c r="B28" s="32"/>
      <c r="C28" s="32"/>
      <c r="D28" s="33" t="s">
        <v>19</v>
      </c>
      <c r="E28" s="34" t="s">
        <v>20</v>
      </c>
      <c r="F28" s="30" t="s">
        <v>21</v>
      </c>
      <c r="G28" s="30" t="s">
        <v>21</v>
      </c>
      <c r="H28" s="34" t="s">
        <v>20</v>
      </c>
      <c r="I28" s="34" t="s">
        <v>20</v>
      </c>
      <c r="J28" s="3"/>
    </row>
    <row r="29" spans="1:15" ht="15.75" hidden="1">
      <c r="A29" s="36"/>
      <c r="B29" s="4"/>
      <c r="C29" s="4"/>
      <c r="D29" s="4"/>
      <c r="E29" s="48"/>
      <c r="F29" s="48"/>
      <c r="G29" s="48"/>
      <c r="H29" s="48"/>
      <c r="I29" s="49"/>
      <c r="J29" s="3"/>
    </row>
    <row r="30" spans="1:15" ht="15.75" hidden="1">
      <c r="A30" s="36"/>
      <c r="B30" s="4"/>
      <c r="C30" s="4"/>
      <c r="D30" s="4"/>
      <c r="E30" s="48"/>
      <c r="F30" s="48"/>
      <c r="G30" s="48"/>
      <c r="H30" s="48"/>
      <c r="I30" s="49"/>
      <c r="J30" s="3"/>
    </row>
    <row r="31" spans="1:15" s="4" customFormat="1" ht="15" customHeight="1">
      <c r="E31" s="48"/>
      <c r="F31" s="48"/>
      <c r="G31" s="48"/>
      <c r="H31" s="48"/>
      <c r="I31" s="48"/>
      <c r="J31" s="3"/>
    </row>
    <row r="32" spans="1:15" s="4" customFormat="1" ht="9.75" customHeight="1">
      <c r="A32" s="39"/>
      <c r="B32" s="39"/>
      <c r="C32" s="39"/>
      <c r="D32" s="39"/>
      <c r="E32" s="39"/>
      <c r="F32" s="39"/>
      <c r="G32" s="39"/>
      <c r="H32" s="39"/>
      <c r="I32" s="39"/>
      <c r="J32" s="3"/>
    </row>
    <row r="33" spans="1:10" s="3" customFormat="1" ht="15" customHeight="1"/>
    <row r="34" spans="1:10" ht="21">
      <c r="A34" s="8" t="s">
        <v>27</v>
      </c>
      <c r="B34" s="74" t="s">
        <v>28</v>
      </c>
      <c r="C34" s="75"/>
      <c r="D34" s="75"/>
      <c r="E34" s="75"/>
      <c r="F34" s="75"/>
      <c r="G34" s="75"/>
      <c r="H34" s="75"/>
      <c r="I34" s="76"/>
      <c r="J34" s="3"/>
    </row>
    <row r="35" spans="1:10" s="45" customFormat="1" ht="21" customHeight="1">
      <c r="A35" s="9" t="s">
        <v>4</v>
      </c>
      <c r="B35" s="78" t="s">
        <v>29</v>
      </c>
      <c r="C35" s="78"/>
      <c r="D35" s="79"/>
      <c r="E35" s="10" t="s">
        <v>6</v>
      </c>
      <c r="F35" s="10" t="s">
        <v>7</v>
      </c>
      <c r="G35" s="10" t="s">
        <v>8</v>
      </c>
      <c r="H35" s="10" t="s">
        <v>9</v>
      </c>
      <c r="I35" s="10" t="s">
        <v>10</v>
      </c>
      <c r="J35" s="43"/>
    </row>
    <row r="36" spans="1:10" ht="18.75" customHeight="1">
      <c r="A36" s="14" t="s">
        <v>24</v>
      </c>
      <c r="B36" s="80">
        <v>0.5</v>
      </c>
      <c r="C36" s="80"/>
      <c r="D36" s="81"/>
      <c r="E36" s="15">
        <v>1014000</v>
      </c>
      <c r="F36" s="15">
        <v>3679128</v>
      </c>
      <c r="G36" s="15">
        <v>7181000</v>
      </c>
      <c r="H36" s="15">
        <v>8917000</v>
      </c>
      <c r="I36" s="15">
        <v>10639000</v>
      </c>
      <c r="J36" s="3"/>
    </row>
    <row r="37" spans="1:10" ht="18.75" customHeight="1">
      <c r="A37" s="18" t="s">
        <v>25</v>
      </c>
      <c r="B37" s="80">
        <v>0.25</v>
      </c>
      <c r="C37" s="80"/>
      <c r="D37" s="81"/>
      <c r="E37" s="15">
        <v>469000</v>
      </c>
      <c r="F37" s="15">
        <v>1808000</v>
      </c>
      <c r="G37" s="15">
        <v>3711000</v>
      </c>
      <c r="H37" s="15">
        <v>6271000</v>
      </c>
      <c r="I37" s="15">
        <v>6818000</v>
      </c>
      <c r="J37" s="3"/>
    </row>
    <row r="38" spans="1:10" ht="18" customHeight="1">
      <c r="A38" s="19" t="s">
        <v>13</v>
      </c>
      <c r="B38" s="80">
        <v>0.15</v>
      </c>
      <c r="C38" s="80"/>
      <c r="D38" s="81"/>
      <c r="E38" s="15">
        <v>181000</v>
      </c>
      <c r="F38" s="15">
        <v>1375000</v>
      </c>
      <c r="G38" s="15">
        <v>3087000</v>
      </c>
      <c r="H38" s="15">
        <v>4413000</v>
      </c>
      <c r="I38" s="15">
        <v>4989000</v>
      </c>
      <c r="J38" s="3"/>
    </row>
    <row r="39" spans="1:10" ht="18.75" customHeight="1">
      <c r="A39" s="20" t="s">
        <v>14</v>
      </c>
      <c r="B39" s="96">
        <v>0.05</v>
      </c>
      <c r="C39" s="80"/>
      <c r="D39" s="81"/>
      <c r="E39" s="21">
        <v>71000</v>
      </c>
      <c r="F39" s="21">
        <v>332000</v>
      </c>
      <c r="G39" s="21">
        <v>1276000</v>
      </c>
      <c r="H39" s="21">
        <v>2328000</v>
      </c>
      <c r="I39" s="21">
        <v>2843000</v>
      </c>
      <c r="J39" s="3"/>
    </row>
    <row r="40" spans="1:10" ht="18.75">
      <c r="A40" s="46"/>
      <c r="B40" s="97"/>
      <c r="C40" s="97"/>
      <c r="D40" s="97"/>
      <c r="E40" s="51"/>
      <c r="F40" s="51"/>
      <c r="G40" s="51"/>
      <c r="H40" s="51"/>
      <c r="I40" s="51"/>
      <c r="J40" s="3"/>
    </row>
    <row r="41" spans="1:10" ht="18.75">
      <c r="A41" s="52" t="s">
        <v>30</v>
      </c>
      <c r="B41" s="87" t="str">
        <f>"Ροές υδρολογικού έτους "&amp;$H$1&amp;" (m3):"</f>
        <v>Ροές υδρολογικού έτους 2017/2018 (m3):</v>
      </c>
      <c r="C41" s="88"/>
      <c r="D41" s="89"/>
      <c r="E41" s="47">
        <v>20822</v>
      </c>
      <c r="F41" s="27">
        <v>2079000</v>
      </c>
      <c r="G41" s="47">
        <v>3121000</v>
      </c>
      <c r="H41" s="47">
        <v>3857</v>
      </c>
      <c r="I41" s="47">
        <v>4093</v>
      </c>
      <c r="J41" s="3"/>
    </row>
    <row r="42" spans="1:10" ht="18.75">
      <c r="A42" s="25" t="s">
        <v>31</v>
      </c>
      <c r="B42" s="90" t="s">
        <v>32</v>
      </c>
      <c r="C42" s="91"/>
      <c r="D42" s="92"/>
      <c r="E42" s="29" t="s">
        <v>33</v>
      </c>
      <c r="F42" s="29" t="s">
        <v>17</v>
      </c>
      <c r="G42" s="29" t="s">
        <v>34</v>
      </c>
      <c r="H42" s="29" t="s">
        <v>35</v>
      </c>
      <c r="I42" s="50" t="s">
        <v>35</v>
      </c>
      <c r="J42" s="3"/>
    </row>
    <row r="43" spans="1:10" ht="18.75">
      <c r="A43" s="53"/>
      <c r="B43" s="32"/>
      <c r="C43" s="32"/>
      <c r="D43" s="33" t="s">
        <v>19</v>
      </c>
      <c r="E43" s="54" t="s">
        <v>36</v>
      </c>
      <c r="F43" s="34" t="s">
        <v>20</v>
      </c>
      <c r="G43" s="55" t="s">
        <v>37</v>
      </c>
      <c r="H43" s="56" t="s">
        <v>38</v>
      </c>
      <c r="I43" s="56" t="s">
        <v>38</v>
      </c>
      <c r="J43" s="57"/>
    </row>
    <row r="44" spans="1:10" hidden="1">
      <c r="A44" s="36"/>
      <c r="B44" s="4"/>
      <c r="C44" s="4"/>
      <c r="D44" s="4"/>
      <c r="E44" s="4"/>
      <c r="F44" s="4"/>
      <c r="G44" s="4"/>
      <c r="H44" s="4"/>
      <c r="I44" s="38"/>
      <c r="J44" s="3"/>
    </row>
    <row r="45" spans="1:10" s="4" customFormat="1" ht="15" customHeight="1">
      <c r="J45" s="3"/>
    </row>
    <row r="46" spans="1:10" s="4" customFormat="1" ht="9.75" customHeight="1">
      <c r="A46" s="39"/>
      <c r="B46" s="39"/>
      <c r="C46" s="39"/>
      <c r="D46" s="39"/>
      <c r="E46" s="39"/>
      <c r="F46" s="39"/>
      <c r="G46" s="39"/>
      <c r="H46" s="39"/>
      <c r="I46" s="39"/>
      <c r="J46" s="3"/>
    </row>
    <row r="47" spans="1:10" s="3" customFormat="1" ht="15" customHeight="1"/>
    <row r="48" spans="1:10" ht="23.25" customHeight="1">
      <c r="A48" s="8" t="s">
        <v>39</v>
      </c>
      <c r="B48" s="74" t="s">
        <v>40</v>
      </c>
      <c r="C48" s="75"/>
      <c r="D48" s="75"/>
      <c r="E48" s="75"/>
      <c r="F48" s="75"/>
      <c r="G48" s="75"/>
      <c r="H48" s="75"/>
      <c r="I48" s="76"/>
      <c r="J48" s="3"/>
    </row>
    <row r="49" spans="1:10" s="45" customFormat="1" ht="21" customHeight="1">
      <c r="A49" s="9" t="s">
        <v>4</v>
      </c>
      <c r="B49" s="78" t="s">
        <v>29</v>
      </c>
      <c r="C49" s="78"/>
      <c r="D49" s="79"/>
      <c r="E49" s="10" t="s">
        <v>6</v>
      </c>
      <c r="F49" s="10" t="s">
        <v>7</v>
      </c>
      <c r="G49" s="10" t="s">
        <v>8</v>
      </c>
      <c r="H49" s="10" t="s">
        <v>9</v>
      </c>
      <c r="I49" s="10" t="s">
        <v>10</v>
      </c>
      <c r="J49" s="43"/>
    </row>
    <row r="50" spans="1:10" ht="18.75" customHeight="1">
      <c r="A50" s="14" t="s">
        <v>24</v>
      </c>
      <c r="B50" s="96">
        <v>0.5</v>
      </c>
      <c r="C50" s="80"/>
      <c r="D50" s="81"/>
      <c r="E50" s="15">
        <v>141000</v>
      </c>
      <c r="F50" s="15">
        <v>508000</v>
      </c>
      <c r="G50" s="15">
        <v>1046000</v>
      </c>
      <c r="H50" s="15">
        <v>1497000</v>
      </c>
      <c r="I50" s="15">
        <v>1584000</v>
      </c>
      <c r="J50" s="3"/>
    </row>
    <row r="51" spans="1:10" ht="18.75" customHeight="1">
      <c r="A51" s="18" t="s">
        <v>25</v>
      </c>
      <c r="B51" s="96">
        <v>0.25</v>
      </c>
      <c r="C51" s="80"/>
      <c r="D51" s="81"/>
      <c r="E51" s="15">
        <v>80000</v>
      </c>
      <c r="F51" s="15">
        <v>235000</v>
      </c>
      <c r="G51" s="15">
        <v>490000</v>
      </c>
      <c r="H51" s="15">
        <v>600000</v>
      </c>
      <c r="I51" s="15">
        <v>652000</v>
      </c>
      <c r="J51" s="3"/>
    </row>
    <row r="52" spans="1:10" ht="18.75" customHeight="1">
      <c r="A52" s="19" t="s">
        <v>13</v>
      </c>
      <c r="B52" s="96">
        <v>0.15</v>
      </c>
      <c r="C52" s="80"/>
      <c r="D52" s="81"/>
      <c r="E52" s="15">
        <v>17000</v>
      </c>
      <c r="F52" s="15">
        <v>144000</v>
      </c>
      <c r="G52" s="15">
        <v>282000</v>
      </c>
      <c r="H52" s="15">
        <v>559000</v>
      </c>
      <c r="I52" s="15">
        <v>591000</v>
      </c>
      <c r="J52" s="3"/>
    </row>
    <row r="53" spans="1:10" ht="18.75" customHeight="1">
      <c r="A53" s="20" t="s">
        <v>14</v>
      </c>
      <c r="B53" s="96">
        <v>0.05</v>
      </c>
      <c r="C53" s="80"/>
      <c r="D53" s="81"/>
      <c r="E53" s="15">
        <v>0</v>
      </c>
      <c r="F53" s="15">
        <v>20000</v>
      </c>
      <c r="G53" s="15">
        <v>166000</v>
      </c>
      <c r="H53" s="15">
        <v>268000</v>
      </c>
      <c r="I53" s="15">
        <v>348000</v>
      </c>
      <c r="J53" s="3"/>
    </row>
    <row r="54" spans="1:10" ht="18.75">
      <c r="A54" s="58"/>
      <c r="B54" s="93"/>
      <c r="C54" s="94"/>
      <c r="D54" s="95"/>
      <c r="E54" s="24"/>
      <c r="F54" s="23"/>
      <c r="G54" s="23"/>
      <c r="H54" s="23"/>
      <c r="I54" s="23"/>
      <c r="J54" s="3"/>
    </row>
    <row r="55" spans="1:10" ht="18.75">
      <c r="A55" s="52" t="s">
        <v>41</v>
      </c>
      <c r="B55" s="87" t="str">
        <f>"Ροές υδρολογικού έτους "&amp;$H$1&amp;" (m3):"</f>
        <v>Ροές υδρολογικού έτους 2017/2018 (m3):</v>
      </c>
      <c r="C55" s="88"/>
      <c r="D55" s="89"/>
      <c r="E55" s="47">
        <v>0</v>
      </c>
      <c r="F55" s="47">
        <v>257000</v>
      </c>
      <c r="G55" s="47">
        <v>317000</v>
      </c>
      <c r="H55" s="47">
        <v>341000</v>
      </c>
      <c r="I55" s="47">
        <v>341000</v>
      </c>
      <c r="J55" s="3"/>
    </row>
    <row r="56" spans="1:10" ht="18.75">
      <c r="A56" s="25" t="s">
        <v>42</v>
      </c>
      <c r="B56" s="90" t="s">
        <v>32</v>
      </c>
      <c r="C56" s="91"/>
      <c r="D56" s="92"/>
      <c r="E56" s="29" t="s">
        <v>33</v>
      </c>
      <c r="F56" s="29" t="s">
        <v>17</v>
      </c>
      <c r="G56" s="29" t="s">
        <v>34</v>
      </c>
      <c r="H56" s="29" t="s">
        <v>35</v>
      </c>
      <c r="I56" s="50" t="s">
        <v>33</v>
      </c>
      <c r="J56" s="3"/>
    </row>
    <row r="57" spans="1:10" ht="18.75">
      <c r="A57" s="53"/>
      <c r="B57" s="32"/>
      <c r="C57" s="32"/>
      <c r="D57" s="33" t="s">
        <v>19</v>
      </c>
      <c r="E57" s="54" t="s">
        <v>36</v>
      </c>
      <c r="F57" s="34" t="s">
        <v>20</v>
      </c>
      <c r="G57" s="55" t="s">
        <v>37</v>
      </c>
      <c r="H57" s="56" t="s">
        <v>38</v>
      </c>
      <c r="I57" s="54" t="s">
        <v>36</v>
      </c>
      <c r="J57" s="3"/>
    </row>
    <row r="58" spans="1:10" ht="15.75" hidden="1">
      <c r="A58" s="36"/>
      <c r="B58" s="4"/>
      <c r="C58" s="4"/>
      <c r="D58" s="4"/>
      <c r="E58" s="59"/>
      <c r="F58" s="59"/>
      <c r="G58" s="59"/>
      <c r="H58" s="59"/>
      <c r="I58" s="60"/>
      <c r="J58" s="3"/>
    </row>
    <row r="59" spans="1:10" s="4" customFormat="1" ht="15" customHeight="1">
      <c r="E59" s="59"/>
      <c r="F59" s="59"/>
      <c r="G59" s="59"/>
      <c r="H59" s="59"/>
      <c r="I59" s="59"/>
      <c r="J59" s="3"/>
    </row>
    <row r="60" spans="1:10" s="4" customFormat="1" ht="9.75" customHeight="1">
      <c r="A60" s="39"/>
      <c r="B60" s="39"/>
      <c r="C60" s="39"/>
      <c r="D60" s="39"/>
      <c r="E60" s="39"/>
      <c r="F60" s="39"/>
      <c r="G60" s="39"/>
      <c r="H60" s="39"/>
      <c r="I60" s="39"/>
      <c r="J60" s="3"/>
    </row>
    <row r="61" spans="1:10" s="3" customFormat="1" ht="15" customHeight="1"/>
    <row r="62" spans="1:10" ht="21">
      <c r="A62" s="8" t="s">
        <v>43</v>
      </c>
      <c r="B62" s="74" t="s">
        <v>44</v>
      </c>
      <c r="C62" s="75"/>
      <c r="D62" s="75"/>
      <c r="E62" s="75"/>
      <c r="F62" s="75"/>
      <c r="G62" s="75"/>
      <c r="H62" s="75"/>
      <c r="I62" s="76"/>
      <c r="J62" s="3"/>
    </row>
    <row r="63" spans="1:10" s="45" customFormat="1" ht="21.75" customHeight="1">
      <c r="A63" s="9" t="s">
        <v>4</v>
      </c>
      <c r="B63" s="78" t="s">
        <v>5</v>
      </c>
      <c r="C63" s="78"/>
      <c r="D63" s="79"/>
      <c r="E63" s="10" t="s">
        <v>6</v>
      </c>
      <c r="F63" s="10" t="s">
        <v>7</v>
      </c>
      <c r="G63" s="10" t="s">
        <v>8</v>
      </c>
      <c r="H63" s="10" t="s">
        <v>9</v>
      </c>
      <c r="I63" s="10" t="s">
        <v>10</v>
      </c>
      <c r="J63" s="43"/>
    </row>
    <row r="64" spans="1:10" ht="18.75" customHeight="1">
      <c r="A64" s="14" t="s">
        <v>24</v>
      </c>
      <c r="B64" s="80">
        <v>0.5</v>
      </c>
      <c r="C64" s="80"/>
      <c r="D64" s="81"/>
      <c r="E64" s="15">
        <v>109000</v>
      </c>
      <c r="F64" s="15">
        <v>613000</v>
      </c>
      <c r="G64" s="15">
        <v>1381000</v>
      </c>
      <c r="H64" s="15">
        <v>2029000</v>
      </c>
      <c r="I64" s="15">
        <v>2423000</v>
      </c>
      <c r="J64" s="3"/>
    </row>
    <row r="65" spans="1:10" ht="18.75" customHeight="1">
      <c r="A65" s="18" t="s">
        <v>25</v>
      </c>
      <c r="B65" s="80">
        <v>0.25</v>
      </c>
      <c r="C65" s="80"/>
      <c r="D65" s="81"/>
      <c r="E65" s="15">
        <v>28000</v>
      </c>
      <c r="F65" s="15">
        <v>119000</v>
      </c>
      <c r="G65" s="15">
        <v>395000</v>
      </c>
      <c r="H65" s="15">
        <v>695000</v>
      </c>
      <c r="I65" s="15">
        <v>895000</v>
      </c>
      <c r="J65" s="3"/>
    </row>
    <row r="66" spans="1:10" ht="18.75" customHeight="1">
      <c r="A66" s="19" t="s">
        <v>13</v>
      </c>
      <c r="B66" s="82">
        <v>0.15</v>
      </c>
      <c r="C66" s="82"/>
      <c r="D66" s="83"/>
      <c r="E66" s="15">
        <v>0</v>
      </c>
      <c r="F66" s="15">
        <v>42000</v>
      </c>
      <c r="G66" s="15">
        <v>208000</v>
      </c>
      <c r="H66" s="15">
        <v>348000</v>
      </c>
      <c r="I66" s="15">
        <v>402000</v>
      </c>
      <c r="J66" s="3"/>
    </row>
    <row r="67" spans="1:10" ht="18.75" customHeight="1">
      <c r="A67" s="20" t="s">
        <v>14</v>
      </c>
      <c r="B67" s="82">
        <v>0.05</v>
      </c>
      <c r="C67" s="80"/>
      <c r="D67" s="81"/>
      <c r="E67" s="15">
        <v>0</v>
      </c>
      <c r="F67" s="15">
        <v>0</v>
      </c>
      <c r="G67" s="15">
        <v>11000</v>
      </c>
      <c r="H67" s="15">
        <v>54000</v>
      </c>
      <c r="I67" s="15">
        <v>82000</v>
      </c>
      <c r="J67" s="3"/>
    </row>
    <row r="68" spans="1:10" ht="15.75">
      <c r="A68" s="46"/>
      <c r="B68" s="93"/>
      <c r="C68" s="94"/>
      <c r="D68" s="95"/>
      <c r="E68" s="24"/>
      <c r="F68" s="23"/>
      <c r="G68" s="23"/>
      <c r="H68" s="23"/>
      <c r="I68" s="23"/>
      <c r="J68" s="3"/>
    </row>
    <row r="69" spans="1:10" ht="18.75">
      <c r="A69" s="25" t="s">
        <v>45</v>
      </c>
      <c r="B69" s="87" t="str">
        <f>"Εισροές υδρολογικού έτους "&amp;$H$1&amp;" (m3):"</f>
        <v>Εισροές υδρολογικού έτους 2017/2018 (m3):</v>
      </c>
      <c r="C69" s="88"/>
      <c r="D69" s="89"/>
      <c r="E69" s="47">
        <v>34000</v>
      </c>
      <c r="F69" s="47">
        <v>445000</v>
      </c>
      <c r="G69" s="47">
        <v>658000</v>
      </c>
      <c r="H69" s="47">
        <v>707000</v>
      </c>
      <c r="I69" s="47">
        <v>707000</v>
      </c>
      <c r="J69" s="3"/>
    </row>
    <row r="70" spans="1:10" ht="18.75" customHeight="1">
      <c r="A70" s="36"/>
      <c r="B70" s="90" t="s">
        <v>16</v>
      </c>
      <c r="C70" s="91"/>
      <c r="D70" s="92"/>
      <c r="E70" s="29" t="s">
        <v>17</v>
      </c>
      <c r="F70" s="29" t="s">
        <v>17</v>
      </c>
      <c r="G70" s="29" t="s">
        <v>17</v>
      </c>
      <c r="H70" s="29" t="s">
        <v>17</v>
      </c>
      <c r="I70" s="50" t="s">
        <v>34</v>
      </c>
      <c r="J70" s="3"/>
    </row>
    <row r="71" spans="1:10" ht="15.75" customHeight="1">
      <c r="A71" s="31"/>
      <c r="B71" s="32"/>
      <c r="C71" s="32"/>
      <c r="D71" s="33" t="s">
        <v>19</v>
      </c>
      <c r="E71" s="34" t="s">
        <v>20</v>
      </c>
      <c r="F71" s="34" t="s">
        <v>20</v>
      </c>
      <c r="G71" s="34" t="s">
        <v>20</v>
      </c>
      <c r="H71" s="34" t="s">
        <v>20</v>
      </c>
      <c r="I71" s="55" t="s">
        <v>37</v>
      </c>
      <c r="J71" s="3"/>
    </row>
    <row r="72" spans="1:10" hidden="1">
      <c r="A72" s="36"/>
      <c r="B72" s="4"/>
      <c r="C72" s="4"/>
      <c r="D72" s="4"/>
      <c r="E72" s="4"/>
      <c r="F72" s="4"/>
      <c r="G72" s="4"/>
      <c r="H72" s="4"/>
      <c r="I72" s="38"/>
      <c r="J72" s="3"/>
    </row>
    <row r="73" spans="1:10" s="4" customFormat="1" ht="10.5" customHeight="1">
      <c r="J73" s="3"/>
    </row>
    <row r="74" spans="1:10" s="4" customFormat="1" ht="10.5" customHeight="1">
      <c r="A74" s="39"/>
      <c r="B74" s="39"/>
      <c r="C74" s="39"/>
      <c r="D74" s="39"/>
      <c r="E74" s="39"/>
      <c r="F74" s="39"/>
      <c r="G74" s="39"/>
      <c r="H74" s="39"/>
      <c r="I74" s="39"/>
      <c r="J74" s="3"/>
    </row>
    <row r="75" spans="1:10" s="4" customFormat="1" ht="10.5" customHeight="1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21">
      <c r="A76" s="8" t="s">
        <v>46</v>
      </c>
      <c r="B76" s="74" t="s">
        <v>47</v>
      </c>
      <c r="C76" s="75"/>
      <c r="D76" s="75"/>
      <c r="E76" s="75"/>
      <c r="F76" s="75"/>
      <c r="G76" s="75"/>
      <c r="H76" s="75"/>
      <c r="I76" s="76"/>
      <c r="J76" s="3"/>
    </row>
    <row r="77" spans="1:10" s="45" customFormat="1" ht="21" customHeight="1">
      <c r="A77" s="9" t="s">
        <v>4</v>
      </c>
      <c r="B77" s="78" t="s">
        <v>5</v>
      </c>
      <c r="C77" s="78"/>
      <c r="D77" s="79"/>
      <c r="E77" s="10" t="s">
        <v>6</v>
      </c>
      <c r="F77" s="10" t="s">
        <v>7</v>
      </c>
      <c r="G77" s="10" t="s">
        <v>8</v>
      </c>
      <c r="H77" s="10" t="s">
        <v>9</v>
      </c>
      <c r="I77" s="10" t="s">
        <v>10</v>
      </c>
      <c r="J77" s="43"/>
    </row>
    <row r="78" spans="1:10" ht="18.75" customHeight="1">
      <c r="A78" s="14" t="s">
        <v>24</v>
      </c>
      <c r="B78" s="80">
        <v>0.5</v>
      </c>
      <c r="C78" s="80"/>
      <c r="D78" s="81"/>
      <c r="E78" s="15">
        <v>3296000</v>
      </c>
      <c r="F78" s="15">
        <v>7094000</v>
      </c>
      <c r="G78" s="15">
        <v>11035000</v>
      </c>
      <c r="H78" s="15">
        <v>15420000</v>
      </c>
      <c r="I78" s="15">
        <v>21246000</v>
      </c>
      <c r="J78" s="3"/>
    </row>
    <row r="79" spans="1:10" ht="18.75" customHeight="1">
      <c r="A79" s="61" t="s">
        <v>25</v>
      </c>
      <c r="B79" s="80">
        <v>0.25</v>
      </c>
      <c r="C79" s="80"/>
      <c r="D79" s="81"/>
      <c r="E79" s="15">
        <v>2219000</v>
      </c>
      <c r="F79" s="15">
        <v>4121000</v>
      </c>
      <c r="G79" s="15">
        <v>6408000</v>
      </c>
      <c r="H79" s="15">
        <v>8551000</v>
      </c>
      <c r="I79" s="15">
        <v>11621000</v>
      </c>
      <c r="J79" s="3"/>
    </row>
    <row r="80" spans="1:10" ht="19.5" customHeight="1">
      <c r="A80" s="19" t="s">
        <v>13</v>
      </c>
      <c r="B80" s="82">
        <v>0.15</v>
      </c>
      <c r="C80" s="82"/>
      <c r="D80" s="83"/>
      <c r="E80" s="15">
        <v>1844000</v>
      </c>
      <c r="F80" s="15">
        <v>2801000</v>
      </c>
      <c r="G80" s="15">
        <v>4532000</v>
      </c>
      <c r="H80" s="15">
        <v>5773000</v>
      </c>
      <c r="I80" s="15">
        <v>9871000</v>
      </c>
      <c r="J80" s="3"/>
    </row>
    <row r="81" spans="1:18" ht="19.5" customHeight="1">
      <c r="A81" s="20" t="s">
        <v>14</v>
      </c>
      <c r="B81" s="82">
        <v>0.05</v>
      </c>
      <c r="C81" s="80"/>
      <c r="D81" s="81"/>
      <c r="E81" s="15">
        <v>934000</v>
      </c>
      <c r="F81" s="15">
        <v>2275000</v>
      </c>
      <c r="G81" s="15">
        <v>4014000</v>
      </c>
      <c r="H81" s="15">
        <v>4659000</v>
      </c>
      <c r="I81" s="15">
        <v>6287000</v>
      </c>
      <c r="J81" s="3"/>
    </row>
    <row r="82" spans="1:18" ht="18.75">
      <c r="A82" s="58"/>
      <c r="B82" s="93"/>
      <c r="C82" s="94"/>
      <c r="D82" s="95"/>
      <c r="E82" s="24"/>
      <c r="F82" s="23"/>
      <c r="G82" s="23"/>
      <c r="H82" s="23"/>
      <c r="I82" s="23"/>
      <c r="J82" s="3"/>
    </row>
    <row r="83" spans="1:18" ht="18.75">
      <c r="A83" s="25" t="s">
        <v>48</v>
      </c>
      <c r="B83" s="87" t="str">
        <f>"Εισροές υδρολογικού έτους "&amp;$H$1&amp;" (m3):"</f>
        <v>Εισροές υδρολογικού έτους 2017/2018 (m3):</v>
      </c>
      <c r="C83" s="88"/>
      <c r="D83" s="89"/>
      <c r="E83" s="47">
        <v>355000</v>
      </c>
      <c r="F83" s="47">
        <v>4674000</v>
      </c>
      <c r="G83" s="47">
        <v>7221000</v>
      </c>
      <c r="H83" s="47">
        <v>8816000</v>
      </c>
      <c r="I83" s="47">
        <v>9475000</v>
      </c>
      <c r="J83" s="3"/>
    </row>
    <row r="84" spans="1:18" ht="18.75">
      <c r="A84" s="36"/>
      <c r="B84" s="90" t="s">
        <v>16</v>
      </c>
      <c r="C84" s="91"/>
      <c r="D84" s="92"/>
      <c r="E84" s="29" t="s">
        <v>33</v>
      </c>
      <c r="F84" s="29" t="s">
        <v>17</v>
      </c>
      <c r="G84" s="29" t="s">
        <v>17</v>
      </c>
      <c r="H84" s="29" t="s">
        <v>17</v>
      </c>
      <c r="I84" s="69" t="s">
        <v>35</v>
      </c>
      <c r="J84" s="3"/>
    </row>
    <row r="85" spans="1:18" ht="17.25" customHeight="1">
      <c r="A85" s="31"/>
      <c r="B85" s="32"/>
      <c r="C85" s="32"/>
      <c r="D85" s="33" t="s">
        <v>19</v>
      </c>
      <c r="E85" s="54" t="s">
        <v>36</v>
      </c>
      <c r="F85" s="34" t="s">
        <v>20</v>
      </c>
      <c r="G85" s="34" t="s">
        <v>20</v>
      </c>
      <c r="H85" s="34" t="s">
        <v>20</v>
      </c>
      <c r="I85" s="56" t="s">
        <v>38</v>
      </c>
      <c r="J85" s="57"/>
    </row>
    <row r="86" spans="1:18">
      <c r="A86" s="62"/>
      <c r="B86" s="4"/>
      <c r="C86" s="4"/>
      <c r="D86" s="4"/>
      <c r="E86" s="4"/>
      <c r="F86" s="4"/>
      <c r="G86" s="4"/>
      <c r="H86" s="4"/>
      <c r="I86" s="4"/>
      <c r="J86" s="3"/>
      <c r="K86" s="4"/>
      <c r="L86" s="4"/>
      <c r="M86" s="4"/>
      <c r="N86" s="4"/>
      <c r="O86" s="4"/>
      <c r="P86" s="4"/>
      <c r="Q86" s="4"/>
      <c r="R86" s="4"/>
    </row>
    <row r="87" spans="1:18">
      <c r="A87" t="s">
        <v>49</v>
      </c>
      <c r="I87" s="4"/>
      <c r="J87" s="3"/>
      <c r="K87" s="4"/>
      <c r="L87" s="63"/>
      <c r="M87" s="63"/>
      <c r="N87" s="4"/>
      <c r="O87" s="4"/>
      <c r="P87" s="4"/>
      <c r="Q87" s="4"/>
      <c r="R87" s="4"/>
    </row>
    <row r="88" spans="1:18">
      <c r="A88" s="64" t="s">
        <v>50</v>
      </c>
      <c r="I88" s="4"/>
      <c r="J88" s="3"/>
      <c r="K88" s="4"/>
      <c r="L88" s="63"/>
      <c r="M88" s="63"/>
      <c r="N88" s="4"/>
      <c r="O88" s="4"/>
      <c r="P88" s="4"/>
      <c r="Q88" s="4"/>
      <c r="R88" s="4"/>
    </row>
    <row r="89" spans="1:18">
      <c r="A89" s="65" t="s">
        <v>51</v>
      </c>
      <c r="I89" s="4"/>
      <c r="J89" s="66"/>
      <c r="K89" s="4"/>
      <c r="L89" s="63"/>
      <c r="M89" s="63"/>
      <c r="N89" s="4"/>
      <c r="O89" s="4"/>
      <c r="P89" s="4"/>
      <c r="Q89" s="4"/>
      <c r="R89" s="4"/>
    </row>
    <row r="90" spans="1:18">
      <c r="A90" s="67">
        <v>43243</v>
      </c>
      <c r="I90" s="4"/>
      <c r="J90" s="66"/>
      <c r="K90" s="4"/>
      <c r="L90" s="4"/>
      <c r="M90" s="4"/>
      <c r="N90" s="4"/>
      <c r="O90" s="4"/>
      <c r="P90" s="4"/>
      <c r="Q90" s="4"/>
      <c r="R90" s="4"/>
    </row>
    <row r="91" spans="1:18" ht="15.75">
      <c r="A91" s="68" t="s">
        <v>52</v>
      </c>
      <c r="I91" s="4"/>
      <c r="J91" s="66"/>
      <c r="K91" s="4"/>
      <c r="L91" s="4"/>
      <c r="M91" s="4"/>
      <c r="N91" s="4"/>
      <c r="O91" s="4"/>
      <c r="P91" s="4"/>
      <c r="Q91" s="4"/>
      <c r="R91" s="4"/>
    </row>
    <row r="92" spans="1:18">
      <c r="I92" s="4"/>
      <c r="J92" s="66"/>
      <c r="K92" s="4"/>
      <c r="L92" s="4"/>
      <c r="M92" s="4"/>
      <c r="N92" s="4"/>
      <c r="O92" s="4"/>
      <c r="P92" s="4"/>
      <c r="Q92" s="4"/>
      <c r="R92" s="4"/>
    </row>
    <row r="93" spans="1:18">
      <c r="I93" s="4"/>
      <c r="J93" s="66"/>
      <c r="K93" s="4"/>
      <c r="L93" s="4"/>
      <c r="M93" s="4"/>
      <c r="N93" s="4"/>
      <c r="O93" s="4"/>
      <c r="P93" s="4"/>
      <c r="Q93" s="4"/>
      <c r="R93" s="4"/>
    </row>
    <row r="94" spans="1:18">
      <c r="I94" s="4"/>
      <c r="J94" s="3"/>
      <c r="K94" s="4"/>
      <c r="L94" s="4"/>
      <c r="M94" s="4"/>
      <c r="N94" s="4"/>
      <c r="O94" s="4"/>
      <c r="P94" s="4"/>
      <c r="Q94" s="4"/>
      <c r="R94" s="4"/>
    </row>
    <row r="95" spans="1:18">
      <c r="I95" s="4"/>
      <c r="J95" s="3"/>
      <c r="K95" s="4"/>
      <c r="L95" s="4"/>
      <c r="M95" s="4"/>
      <c r="N95" s="4"/>
      <c r="O95" s="4"/>
      <c r="P95" s="4"/>
      <c r="Q95" s="4"/>
      <c r="R95" s="4"/>
    </row>
    <row r="96" spans="1:18">
      <c r="I96" s="4"/>
      <c r="J96" s="3"/>
      <c r="K96" s="4"/>
      <c r="L96" s="4"/>
      <c r="M96" s="4"/>
      <c r="N96" s="4"/>
      <c r="O96" s="4"/>
      <c r="P96" s="4"/>
      <c r="Q96" s="4"/>
      <c r="R96" s="4"/>
    </row>
  </sheetData>
  <mergeCells count="56">
    <mergeCell ref="B83:D83"/>
    <mergeCell ref="B84:D84"/>
    <mergeCell ref="B77:D77"/>
    <mergeCell ref="B78:D78"/>
    <mergeCell ref="B79:D79"/>
    <mergeCell ref="B80:D80"/>
    <mergeCell ref="B81:D81"/>
    <mergeCell ref="B82:D82"/>
    <mergeCell ref="B76:I76"/>
    <mergeCell ref="B55:D55"/>
    <mergeCell ref="B56:D56"/>
    <mergeCell ref="B62:I62"/>
    <mergeCell ref="B63:D63"/>
    <mergeCell ref="B64:D64"/>
    <mergeCell ref="B65:D65"/>
    <mergeCell ref="B66:D66"/>
    <mergeCell ref="B67:D67"/>
    <mergeCell ref="B68:D68"/>
    <mergeCell ref="B69:D69"/>
    <mergeCell ref="B70:D70"/>
    <mergeCell ref="B54:D54"/>
    <mergeCell ref="B38:D38"/>
    <mergeCell ref="B39:D39"/>
    <mergeCell ref="B40:D40"/>
    <mergeCell ref="B41:D41"/>
    <mergeCell ref="B42:D42"/>
    <mergeCell ref="B48:I48"/>
    <mergeCell ref="B49:D49"/>
    <mergeCell ref="B50:D50"/>
    <mergeCell ref="B51:D51"/>
    <mergeCell ref="B52:D52"/>
    <mergeCell ref="B53:D53"/>
    <mergeCell ref="B37:D37"/>
    <mergeCell ref="B20:D20"/>
    <mergeCell ref="B21:D21"/>
    <mergeCell ref="B22:D22"/>
    <mergeCell ref="B23:D23"/>
    <mergeCell ref="B24:D24"/>
    <mergeCell ref="B25:D25"/>
    <mergeCell ref="B26:D26"/>
    <mergeCell ref="B27:D27"/>
    <mergeCell ref="B34:I34"/>
    <mergeCell ref="B35:D35"/>
    <mergeCell ref="B36:D36"/>
    <mergeCell ref="B19:I19"/>
    <mergeCell ref="A1:G1"/>
    <mergeCell ref="B5:I5"/>
    <mergeCell ref="L5:P5"/>
    <mergeCell ref="B6:D6"/>
    <mergeCell ref="B7:D7"/>
    <mergeCell ref="B8:D8"/>
    <mergeCell ref="B9:D9"/>
    <mergeCell ref="B10:D10"/>
    <mergeCell ref="B11:D11"/>
    <mergeCell ref="B12:D12"/>
    <mergeCell ref="B13:D13"/>
  </mergeCells>
  <printOptions horizontalCentered="1"/>
  <pageMargins left="0.78740157480314965" right="0.98425196850393704" top="0.98425196850393704" bottom="0.98425196850393704" header="0.51181102362204722" footer="0.51181102362204722"/>
  <pageSetup paperSize="8" scale="73" fitToWidth="0" orientation="portrait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Οκτ-Απριλ Ydr.Etous 2017-2018 </vt:lpstr>
      <vt:lpstr>'Οκτ-Απριλ Ydr.Etous 2017-2018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sanastasiou</dc:creator>
  <cp:lastModifiedBy>sanastasiou</cp:lastModifiedBy>
  <cp:lastPrinted>2018-06-06T12:18:06Z</cp:lastPrinted>
  <dcterms:created xsi:type="dcterms:W3CDTF">2018-04-19T09:19:15Z</dcterms:created>
  <dcterms:modified xsi:type="dcterms:W3CDTF">2018-06-07T07:35:23Z</dcterms:modified>
</cp:coreProperties>
</file>